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Tabla1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<sst xmlns="http://schemas.openxmlformats.org/spreadsheetml/2006/main" count="223" uniqueCount="45">
  <si>
    <t>Tabla A1. Porcentaje de tenencia de seguro médico</t>
  </si>
  <si>
    <t>Área y Departamentos</t>
  </si>
  <si>
    <t>Sexo</t>
  </si>
  <si>
    <t>Brecha</t>
  </si>
  <si>
    <t>Hombres</t>
  </si>
  <si>
    <t>Mujeres</t>
  </si>
  <si>
    <t>Área</t>
  </si>
  <si>
    <t>Urbana</t>
  </si>
  <si>
    <t>Rural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</si>
  <si>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</si>
  <si>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</si>
  <si>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</si>
  <si>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</si>
  <si>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</si>
  <si>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</si>
  <si>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</si>
  <si>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</si>
  <si>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</si>
  <si>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</si>
  <si>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</si>
  <si>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</si>
  <si>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</si>
  <si>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</si>
  <si>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</si>
  <si>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</si>
  <si>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</si>
  <si>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</si>
  <si>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</si>
  <si>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</si>
  <si>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-</t>
  </si>
  <si>
    <t>Total País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</si>
  <si>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</si>
  <si>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</si>
  <si>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</si>
  <si>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t>Resto</t>
  </si>
  <si>
    <r>
      <t>2020</t>
    </r>
    <r>
      <rPr>
        <vertAlign val="superscript"/>
        <sz val="12"/>
        <rFont val="Calibri"/>
        <family val="2"/>
        <scheme val="minor"/>
      </rPr>
      <t>2/</t>
    </r>
  </si>
  <si>
    <r>
      <t>2021</t>
    </r>
    <r>
      <rPr>
        <vertAlign val="superscript"/>
        <sz val="12"/>
        <rFont val="Calibri"/>
        <family val="2"/>
        <scheme val="minor"/>
      </rPr>
      <t>2/</t>
    </r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</si>
  <si>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</si>
  <si>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</si>
  <si>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</si>
  <si>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1/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Total 2017</t>
    </r>
    <r>
      <rPr>
        <sz val="11"/>
        <color theme="1"/>
        <rFont val="Calibri"/>
        <family val="2"/>
        <scheme val="minor"/>
      </rPr>
      <t>. Incluye los departamentos de Boquerón, Alto Paraguay y toda la población indígena.</t>
    </r>
  </si>
  <si>
    <r>
      <t>2/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</si>
  <si>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2018-2022</t>
    </r>
  </si>
  <si>
    <r>
      <t>2022</t>
    </r>
    <r>
      <rPr>
        <vertAlign val="superscript"/>
        <sz val="12"/>
        <rFont val="Calibri"/>
        <family val="2"/>
        <scheme val="minor"/>
      </rPr>
      <t>2/</t>
    </r>
  </si>
  <si>
    <t>Porcentaje de tenencia de seguro médico.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</si>
</sst>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 style="thin">
        <color rgb="FF189899"/>
      </left>
      <right style="thin">
        <color rgb="FF189899"/>
      </right>
      <top/>
      <bottom style="thin">
        <color rgb="FF189899"/>
      </bottom>
      <diagonal/>
    </border>
  </borders>
  <cellStyleXfs count="3">
    <xf numFmtId="0" fontId="0" fillId="0" borderId="0"/>
    <xf numFmtId="0" fontId="5" fillId="0" borderId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4" fontId="1" fillId="4" borderId="0" xfId="2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164" fontId="1" fillId="0" borderId="2" xfId="2" applyNumberFormat="1" applyFont="1" applyFill="1" applyBorder="1" applyAlignment="1">
      <alignment horizontal="center" vertical="center"/>
    </xf>
    <xf numFmtId="164" fontId="1" fillId="4" borderId="3" xfId="2" applyNumberFormat="1" applyFont="1" applyFill="1" applyBorder="1" applyAlignment="1">
      <alignment horizontal="center" vertical="center"/>
    </xf>
    <xf numFmtId="164" fontId="1" fillId="4" borderId="5" xfId="2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4" fontId="0" fillId="4" borderId="3" xfId="0" quotePrefix="1" applyNumberFormat="1" applyFill="1" applyBorder="1" applyAlignment="1">
      <alignment horizontal="center" vertical="center"/>
    </xf>
    <xf numFmtId="164" fontId="0" fillId="4" borderId="5" xfId="0" quotePrefix="1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 indent="2"/>
    </xf>
    <xf numFmtId="0" fontId="0" fillId="0" borderId="0" xfId="0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107154</xdr:colOff>
      <xdr:row>0</xdr:row>
      <xdr:rowOff>83342</xdr:rowOff>
    </xdr:from>
    <xdr:to>
      <xdr:col>9</xdr:col>
      <xdr:colOff>596263</xdr:colOff>
      <xdr:row>1</xdr:row>
      <xdr:rowOff>455134</xdr:rowOff>
    </xdr:to>
    <xdr:grpSp>
      <xdr:nvGrpSpPr>
        <xdr:cNvPr id="4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07154" y="83342"/>
          <a:ext cx="8692515" cy="728980"/>
          <a:chOff x="895350" y="9525"/>
          <a:chExt cx="8692515" cy="728980"/>
        </a:xfrm>
      </xdr:grpSpPr>
      <xdr:pic>
        <xdr:nvPicPr>
          <xdr:cNvPr id="5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6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7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8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tabSelected="1" zoomScale="80" zoomScaleNormal="80" workbookViewId="0">
      <selection activeCell="S2" sqref="S2"/>
    </sheetView>
  </sheetViews>
  <sheetFormatPr baseColWidth="10" defaultRowHeight="15" x14ac:dyDescent="0.25"/>
  <cols>
    <col min="1" max="1" width="21.5703125" customWidth="1"/>
    <col min="2" max="10" width="12.7109375" customWidth="1"/>
    <col min="14" max="16" width="12.7109375" customWidth="1"/>
    <col min="265" max="265" width="21.5703125" customWidth="1"/>
    <col min="266" max="267" width="24" customWidth="1"/>
    <col min="268" max="268" width="27.85546875" customWidth="1"/>
    <col min="521" max="521" width="21.5703125" customWidth="1"/>
    <col min="522" max="523" width="24" customWidth="1"/>
    <col min="524" max="524" width="27.85546875" customWidth="1"/>
    <col min="777" max="777" width="21.5703125" customWidth="1"/>
    <col min="778" max="779" width="24" customWidth="1"/>
    <col min="780" max="780" width="27.85546875" customWidth="1"/>
    <col min="1033" max="1033" width="21.5703125" customWidth="1"/>
    <col min="1034" max="1035" width="24" customWidth="1"/>
    <col min="1036" max="1036" width="27.85546875" customWidth="1"/>
    <col min="1289" max="1289" width="21.5703125" customWidth="1"/>
    <col min="1290" max="1291" width="24" customWidth="1"/>
    <col min="1292" max="1292" width="27.85546875" customWidth="1"/>
    <col min="1545" max="1545" width="21.5703125" customWidth="1"/>
    <col min="1546" max="1547" width="24" customWidth="1"/>
    <col min="1548" max="1548" width="27.85546875" customWidth="1"/>
    <col min="1801" max="1801" width="21.5703125" customWidth="1"/>
    <col min="1802" max="1803" width="24" customWidth="1"/>
    <col min="1804" max="1804" width="27.85546875" customWidth="1"/>
    <col min="2057" max="2057" width="21.5703125" customWidth="1"/>
    <col min="2058" max="2059" width="24" customWidth="1"/>
    <col min="2060" max="2060" width="27.85546875" customWidth="1"/>
    <col min="2313" max="2313" width="21.5703125" customWidth="1"/>
    <col min="2314" max="2315" width="24" customWidth="1"/>
    <col min="2316" max="2316" width="27.85546875" customWidth="1"/>
    <col min="2569" max="2569" width="21.5703125" customWidth="1"/>
    <col min="2570" max="2571" width="24" customWidth="1"/>
    <col min="2572" max="2572" width="27.85546875" customWidth="1"/>
    <col min="2825" max="2825" width="21.5703125" customWidth="1"/>
    <col min="2826" max="2827" width="24" customWidth="1"/>
    <col min="2828" max="2828" width="27.85546875" customWidth="1"/>
    <col min="3081" max="3081" width="21.5703125" customWidth="1"/>
    <col min="3082" max="3083" width="24" customWidth="1"/>
    <col min="3084" max="3084" width="27.85546875" customWidth="1"/>
    <col min="3337" max="3337" width="21.5703125" customWidth="1"/>
    <col min="3338" max="3339" width="24" customWidth="1"/>
    <col min="3340" max="3340" width="27.85546875" customWidth="1"/>
    <col min="3593" max="3593" width="21.5703125" customWidth="1"/>
    <col min="3594" max="3595" width="24" customWidth="1"/>
    <col min="3596" max="3596" width="27.85546875" customWidth="1"/>
    <col min="3849" max="3849" width="21.5703125" customWidth="1"/>
    <col min="3850" max="3851" width="24" customWidth="1"/>
    <col min="3852" max="3852" width="27.85546875" customWidth="1"/>
    <col min="4105" max="4105" width="21.5703125" customWidth="1"/>
    <col min="4106" max="4107" width="24" customWidth="1"/>
    <col min="4108" max="4108" width="27.85546875" customWidth="1"/>
    <col min="4361" max="4361" width="21.5703125" customWidth="1"/>
    <col min="4362" max="4363" width="24" customWidth="1"/>
    <col min="4364" max="4364" width="27.85546875" customWidth="1"/>
    <col min="4617" max="4617" width="21.5703125" customWidth="1"/>
    <col min="4618" max="4619" width="24" customWidth="1"/>
    <col min="4620" max="4620" width="27.85546875" customWidth="1"/>
    <col min="4873" max="4873" width="21.5703125" customWidth="1"/>
    <col min="4874" max="4875" width="24" customWidth="1"/>
    <col min="4876" max="4876" width="27.85546875" customWidth="1"/>
    <col min="5129" max="5129" width="21.5703125" customWidth="1"/>
    <col min="5130" max="5131" width="24" customWidth="1"/>
    <col min="5132" max="5132" width="27.85546875" customWidth="1"/>
    <col min="5385" max="5385" width="21.5703125" customWidth="1"/>
    <col min="5386" max="5387" width="24" customWidth="1"/>
    <col min="5388" max="5388" width="27.85546875" customWidth="1"/>
    <col min="5641" max="5641" width="21.5703125" customWidth="1"/>
    <col min="5642" max="5643" width="24" customWidth="1"/>
    <col min="5644" max="5644" width="27.85546875" customWidth="1"/>
    <col min="5897" max="5897" width="21.5703125" customWidth="1"/>
    <col min="5898" max="5899" width="24" customWidth="1"/>
    <col min="5900" max="5900" width="27.85546875" customWidth="1"/>
    <col min="6153" max="6153" width="21.5703125" customWidth="1"/>
    <col min="6154" max="6155" width="24" customWidth="1"/>
    <col min="6156" max="6156" width="27.85546875" customWidth="1"/>
    <col min="6409" max="6409" width="21.5703125" customWidth="1"/>
    <col min="6410" max="6411" width="24" customWidth="1"/>
    <col min="6412" max="6412" width="27.85546875" customWidth="1"/>
    <col min="6665" max="6665" width="21.5703125" customWidth="1"/>
    <col min="6666" max="6667" width="24" customWidth="1"/>
    <col min="6668" max="6668" width="27.85546875" customWidth="1"/>
    <col min="6921" max="6921" width="21.5703125" customWidth="1"/>
    <col min="6922" max="6923" width="24" customWidth="1"/>
    <col min="6924" max="6924" width="27.85546875" customWidth="1"/>
    <col min="7177" max="7177" width="21.5703125" customWidth="1"/>
    <col min="7178" max="7179" width="24" customWidth="1"/>
    <col min="7180" max="7180" width="27.85546875" customWidth="1"/>
    <col min="7433" max="7433" width="21.5703125" customWidth="1"/>
    <col min="7434" max="7435" width="24" customWidth="1"/>
    <col min="7436" max="7436" width="27.85546875" customWidth="1"/>
    <col min="7689" max="7689" width="21.5703125" customWidth="1"/>
    <col min="7690" max="7691" width="24" customWidth="1"/>
    <col min="7692" max="7692" width="27.85546875" customWidth="1"/>
    <col min="7945" max="7945" width="21.5703125" customWidth="1"/>
    <col min="7946" max="7947" width="24" customWidth="1"/>
    <col min="7948" max="7948" width="27.85546875" customWidth="1"/>
    <col min="8201" max="8201" width="21.5703125" customWidth="1"/>
    <col min="8202" max="8203" width="24" customWidth="1"/>
    <col min="8204" max="8204" width="27.85546875" customWidth="1"/>
    <col min="8457" max="8457" width="21.5703125" customWidth="1"/>
    <col min="8458" max="8459" width="24" customWidth="1"/>
    <col min="8460" max="8460" width="27.85546875" customWidth="1"/>
    <col min="8713" max="8713" width="21.5703125" customWidth="1"/>
    <col min="8714" max="8715" width="24" customWidth="1"/>
    <col min="8716" max="8716" width="27.85546875" customWidth="1"/>
    <col min="8969" max="8969" width="21.5703125" customWidth="1"/>
    <col min="8970" max="8971" width="24" customWidth="1"/>
    <col min="8972" max="8972" width="27.85546875" customWidth="1"/>
    <col min="9225" max="9225" width="21.5703125" customWidth="1"/>
    <col min="9226" max="9227" width="24" customWidth="1"/>
    <col min="9228" max="9228" width="27.85546875" customWidth="1"/>
    <col min="9481" max="9481" width="21.5703125" customWidth="1"/>
    <col min="9482" max="9483" width="24" customWidth="1"/>
    <col min="9484" max="9484" width="27.85546875" customWidth="1"/>
    <col min="9737" max="9737" width="21.5703125" customWidth="1"/>
    <col min="9738" max="9739" width="24" customWidth="1"/>
    <col min="9740" max="9740" width="27.85546875" customWidth="1"/>
    <col min="9993" max="9993" width="21.5703125" customWidth="1"/>
    <col min="9994" max="9995" width="24" customWidth="1"/>
    <col min="9996" max="9996" width="27.85546875" customWidth="1"/>
    <col min="10249" max="10249" width="21.5703125" customWidth="1"/>
    <col min="10250" max="10251" width="24" customWidth="1"/>
    <col min="10252" max="10252" width="27.85546875" customWidth="1"/>
    <col min="10505" max="10505" width="21.5703125" customWidth="1"/>
    <col min="10506" max="10507" width="24" customWidth="1"/>
    <col min="10508" max="10508" width="27.85546875" customWidth="1"/>
    <col min="10761" max="10761" width="21.5703125" customWidth="1"/>
    <col min="10762" max="10763" width="24" customWidth="1"/>
    <col min="10764" max="10764" width="27.85546875" customWidth="1"/>
    <col min="11017" max="11017" width="21.5703125" customWidth="1"/>
    <col min="11018" max="11019" width="24" customWidth="1"/>
    <col min="11020" max="11020" width="27.85546875" customWidth="1"/>
    <col min="11273" max="11273" width="21.5703125" customWidth="1"/>
    <col min="11274" max="11275" width="24" customWidth="1"/>
    <col min="11276" max="11276" width="27.85546875" customWidth="1"/>
    <col min="11529" max="11529" width="21.5703125" customWidth="1"/>
    <col min="11530" max="11531" width="24" customWidth="1"/>
    <col min="11532" max="11532" width="27.85546875" customWidth="1"/>
    <col min="11785" max="11785" width="21.5703125" customWidth="1"/>
    <col min="11786" max="11787" width="24" customWidth="1"/>
    <col min="11788" max="11788" width="27.85546875" customWidth="1"/>
    <col min="12041" max="12041" width="21.5703125" customWidth="1"/>
    <col min="12042" max="12043" width="24" customWidth="1"/>
    <col min="12044" max="12044" width="27.85546875" customWidth="1"/>
    <col min="12297" max="12297" width="21.5703125" customWidth="1"/>
    <col min="12298" max="12299" width="24" customWidth="1"/>
    <col min="12300" max="12300" width="27.85546875" customWidth="1"/>
    <col min="12553" max="12553" width="21.5703125" customWidth="1"/>
    <col min="12554" max="12555" width="24" customWidth="1"/>
    <col min="12556" max="12556" width="27.85546875" customWidth="1"/>
    <col min="12809" max="12809" width="21.5703125" customWidth="1"/>
    <col min="12810" max="12811" width="24" customWidth="1"/>
    <col min="12812" max="12812" width="27.85546875" customWidth="1"/>
    <col min="13065" max="13065" width="21.5703125" customWidth="1"/>
    <col min="13066" max="13067" width="24" customWidth="1"/>
    <col min="13068" max="13068" width="27.85546875" customWidth="1"/>
    <col min="13321" max="13321" width="21.5703125" customWidth="1"/>
    <col min="13322" max="13323" width="24" customWidth="1"/>
    <col min="13324" max="13324" width="27.85546875" customWidth="1"/>
    <col min="13577" max="13577" width="21.5703125" customWidth="1"/>
    <col min="13578" max="13579" width="24" customWidth="1"/>
    <col min="13580" max="13580" width="27.85546875" customWidth="1"/>
    <col min="13833" max="13833" width="21.5703125" customWidth="1"/>
    <col min="13834" max="13835" width="24" customWidth="1"/>
    <col min="13836" max="13836" width="27.85546875" customWidth="1"/>
    <col min="14089" max="14089" width="21.5703125" customWidth="1"/>
    <col min="14090" max="14091" width="24" customWidth="1"/>
    <col min="14092" max="14092" width="27.85546875" customWidth="1"/>
    <col min="14345" max="14345" width="21.5703125" customWidth="1"/>
    <col min="14346" max="14347" width="24" customWidth="1"/>
    <col min="14348" max="14348" width="27.85546875" customWidth="1"/>
    <col min="14601" max="14601" width="21.5703125" customWidth="1"/>
    <col min="14602" max="14603" width="24" customWidth="1"/>
    <col min="14604" max="14604" width="27.85546875" customWidth="1"/>
    <col min="14857" max="14857" width="21.5703125" customWidth="1"/>
    <col min="14858" max="14859" width="24" customWidth="1"/>
    <col min="14860" max="14860" width="27.85546875" customWidth="1"/>
    <col min="15113" max="15113" width="21.5703125" customWidth="1"/>
    <col min="15114" max="15115" width="24" customWidth="1"/>
    <col min="15116" max="15116" width="27.85546875" customWidth="1"/>
    <col min="15369" max="15369" width="21.5703125" customWidth="1"/>
    <col min="15370" max="15371" width="24" customWidth="1"/>
    <col min="15372" max="15372" width="27.85546875" customWidth="1"/>
    <col min="15625" max="15625" width="21.5703125" customWidth="1"/>
    <col min="15626" max="15627" width="24" customWidth="1"/>
    <col min="15628" max="15628" width="27.85546875" customWidth="1"/>
    <col min="15881" max="15881" width="21.5703125" customWidth="1"/>
    <col min="15882" max="15883" width="24" customWidth="1"/>
    <col min="15884" max="15884" width="27.85546875" customWidth="1"/>
    <col min="16137" max="16137" width="21.5703125" customWidth="1"/>
    <col min="16138" max="16139" width="24" customWidth="1"/>
    <col min="16140" max="16140" width="27.85546875" customWidth="1"/>
  </cols>
  <sheetData>
    <row r="1" spans="1:19" ht="28.5" customHeight="1" x14ac:dyDescent="0.25"/>
    <row r="2" spans="1:19" ht="41.25" customHeight="1" x14ac:dyDescent="0.25">
      <c r="A2" s="32"/>
      <c r="B2" s="32"/>
      <c r="C2" s="32"/>
      <c r="E2" s="15"/>
      <c r="F2" s="15"/>
      <c r="H2" s="15"/>
      <c r="I2" s="15"/>
      <c r="N2" s="32"/>
      <c r="O2" s="32"/>
    </row>
    <row r="3" spans="1:19" ht="26.2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27" customHeight="1" x14ac:dyDescent="0.25">
      <c r="A4" s="44" t="s">
        <v>44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ht="27" customHeight="1" x14ac:dyDescent="0.25">
      <c r="A5" s="46" t="s">
        <v>1</v>
      </c>
      <c r="B5" s="48" t="s">
        <v>31</v>
      </c>
      <c r="C5" s="33"/>
      <c r="D5" s="33"/>
      <c r="E5" s="33" t="s">
        <v>32</v>
      </c>
      <c r="F5" s="33"/>
      <c r="G5" s="33"/>
      <c r="H5" s="33" t="s">
        <v>33</v>
      </c>
      <c r="I5" s="33"/>
      <c r="J5" s="33"/>
      <c r="K5" s="33" t="s">
        <v>35</v>
      </c>
      <c r="L5" s="33"/>
      <c r="M5" s="33"/>
      <c r="N5" s="33" t="s">
        <v>36</v>
      </c>
      <c r="O5" s="33"/>
      <c r="P5" s="33"/>
      <c r="Q5" s="33" t="s">
        <v>43</v>
      </c>
      <c r="R5" s="33"/>
      <c r="S5" s="33"/>
    </row>
    <row r="6" spans="1:19" ht="15.75" x14ac:dyDescent="0.25">
      <c r="A6" s="46"/>
      <c r="B6" s="34" t="s">
        <v>2</v>
      </c>
      <c r="C6" s="34"/>
      <c r="D6" s="35" t="s">
        <v>3</v>
      </c>
      <c r="E6" s="34" t="s">
        <v>2</v>
      </c>
      <c r="F6" s="34"/>
      <c r="G6" s="35" t="s">
        <v>3</v>
      </c>
      <c r="H6" s="34" t="s">
        <v>2</v>
      </c>
      <c r="I6" s="34"/>
      <c r="J6" s="35" t="s">
        <v>3</v>
      </c>
      <c r="K6" s="34" t="s">
        <v>2</v>
      </c>
      <c r="L6" s="34"/>
      <c r="M6" s="35" t="s">
        <v>3</v>
      </c>
      <c r="N6" s="34" t="s">
        <v>2</v>
      </c>
      <c r="O6" s="34"/>
      <c r="P6" s="35" t="s">
        <v>3</v>
      </c>
      <c r="Q6" s="34" t="s">
        <v>2</v>
      </c>
      <c r="R6" s="34"/>
      <c r="S6" s="35" t="s">
        <v>3</v>
      </c>
    </row>
    <row r="7" spans="1:19" ht="15.75" x14ac:dyDescent="0.25">
      <c r="A7" s="47"/>
      <c r="B7" s="1" t="s">
        <v>4</v>
      </c>
      <c r="C7" s="1" t="s">
        <v>5</v>
      </c>
      <c r="D7" s="36"/>
      <c r="E7" s="1" t="s">
        <v>4</v>
      </c>
      <c r="F7" s="1" t="s">
        <v>5</v>
      </c>
      <c r="G7" s="36"/>
      <c r="H7" s="1" t="s">
        <v>4</v>
      </c>
      <c r="I7" s="1" t="s">
        <v>5</v>
      </c>
      <c r="J7" s="36"/>
      <c r="K7" s="1" t="s">
        <v>4</v>
      </c>
      <c r="L7" s="1" t="s">
        <v>5</v>
      </c>
      <c r="M7" s="36"/>
      <c r="N7" s="1" t="s">
        <v>4</v>
      </c>
      <c r="O7" s="1" t="s">
        <v>5</v>
      </c>
      <c r="P7" s="36"/>
      <c r="Q7" s="1" t="s">
        <v>4</v>
      </c>
      <c r="R7" s="1" t="s">
        <v>5</v>
      </c>
      <c r="S7" s="36"/>
    </row>
    <row r="8" spans="1:19" ht="24.95" customHeight="1" x14ac:dyDescent="0.25">
      <c r="A8" s="2" t="s">
        <v>30</v>
      </c>
      <c r="B8" s="3">
        <v>26.841399160476335</v>
      </c>
      <c r="C8" s="3">
        <v>27.07895929189986</v>
      </c>
      <c r="D8" s="4">
        <f>+ABS(C8-B8)</f>
        <v>0.23756013142352472</v>
      </c>
      <c r="E8" s="3">
        <v>26.521683924754509</v>
      </c>
      <c r="F8" s="3">
        <v>27.372289892684275</v>
      </c>
      <c r="G8" s="4">
        <f>+ABS(F8-E8)</f>
        <v>0.85060596792976639</v>
      </c>
      <c r="H8" s="3">
        <v>27.791956863626151</v>
      </c>
      <c r="I8" s="3">
        <v>28.356486924569769</v>
      </c>
      <c r="J8" s="4">
        <f>+ABS(I8-H8)</f>
        <v>0.56453006094361768</v>
      </c>
      <c r="K8" s="3">
        <v>25.150225580826987</v>
      </c>
      <c r="L8" s="3">
        <v>25.840398357785766</v>
      </c>
      <c r="M8" s="4">
        <f>+ABS(L8-K8)</f>
        <v>0.69017277695877866</v>
      </c>
      <c r="N8" s="3">
        <v>25.699388079861318</v>
      </c>
      <c r="O8" s="3">
        <v>26.124940185968647</v>
      </c>
      <c r="P8" s="4">
        <f>+ABS(O8-N8)</f>
        <v>0.42555210610732885</v>
      </c>
      <c r="Q8" s="3">
        <v>27.159517701911458</v>
      </c>
      <c r="R8" s="3">
        <v>27.441783449515057</v>
      </c>
      <c r="S8" s="4">
        <f>+ABS(R8-Q8)</f>
        <v>0.28226574760359924</v>
      </c>
    </row>
    <row r="9" spans="1:19" ht="24.95" customHeight="1" x14ac:dyDescent="0.25">
      <c r="A9" s="49" t="s">
        <v>6</v>
      </c>
      <c r="B9" s="40"/>
      <c r="C9" s="40"/>
      <c r="D9" s="41"/>
      <c r="E9" s="11"/>
      <c r="F9" s="11"/>
      <c r="G9" s="12"/>
      <c r="H9" s="11"/>
      <c r="I9" s="11"/>
      <c r="J9" s="12"/>
      <c r="K9" s="40"/>
      <c r="L9" s="40"/>
      <c r="M9" s="41"/>
      <c r="N9" s="40"/>
      <c r="O9" s="40"/>
      <c r="P9" s="41"/>
      <c r="Q9" s="40"/>
      <c r="R9" s="40"/>
      <c r="S9" s="41"/>
    </row>
    <row r="10" spans="1:19" ht="24.95" customHeight="1" x14ac:dyDescent="0.25">
      <c r="A10" s="5" t="s">
        <v>7</v>
      </c>
      <c r="B10" s="6">
        <v>34.75904406432403</v>
      </c>
      <c r="C10" s="6">
        <v>34.85054794961767</v>
      </c>
      <c r="D10" s="7">
        <f>+ABS(C10-B10)</f>
        <v>9.1503885293640508E-2</v>
      </c>
      <c r="E10" s="17">
        <v>34.638209718383294</v>
      </c>
      <c r="F10" s="17">
        <v>34.742647058823529</v>
      </c>
      <c r="G10" s="18">
        <f>+ABS(F10-E10)</f>
        <v>0.104437340440235</v>
      </c>
      <c r="H10" s="17">
        <v>36.001554616986539</v>
      </c>
      <c r="I10" s="17">
        <v>36.639369745781345</v>
      </c>
      <c r="J10" s="18">
        <f>+ABS(I10-H10)</f>
        <v>0.63781512879480573</v>
      </c>
      <c r="K10" s="17">
        <v>31.840053643921234</v>
      </c>
      <c r="L10" s="17">
        <v>33.081736462658334</v>
      </c>
      <c r="M10" s="18">
        <f>+ABS(L10-K10)</f>
        <v>1.2416828187371003</v>
      </c>
      <c r="N10" s="17">
        <v>32.745886732516887</v>
      </c>
      <c r="O10" s="17">
        <v>33.081741731538685</v>
      </c>
      <c r="P10" s="18">
        <f>+ABS(O10-N10)</f>
        <v>0.33585499902179805</v>
      </c>
      <c r="Q10" s="17">
        <v>35.23088134523978</v>
      </c>
      <c r="R10" s="17">
        <v>34.722240274919045</v>
      </c>
      <c r="S10" s="18">
        <f>+ABS(R10-Q10)</f>
        <v>0.50864107032073491</v>
      </c>
    </row>
    <row r="11" spans="1:19" ht="24.95" customHeight="1" x14ac:dyDescent="0.25">
      <c r="A11" s="2" t="s">
        <v>8</v>
      </c>
      <c r="B11" s="8">
        <v>14.701379471288169</v>
      </c>
      <c r="C11" s="8">
        <v>14.322885340758203</v>
      </c>
      <c r="D11" s="4">
        <f>+ABS(C11-B11)</f>
        <v>0.37849413052996539</v>
      </c>
      <c r="E11" s="8">
        <v>13.861536219210027</v>
      </c>
      <c r="F11" s="8">
        <v>14.784146667052919</v>
      </c>
      <c r="G11" s="4">
        <f>+ABS(F11-E11)</f>
        <v>0.92261044784289226</v>
      </c>
      <c r="H11" s="8">
        <v>14.997661263262721</v>
      </c>
      <c r="I11" s="8">
        <v>13.696178387195079</v>
      </c>
      <c r="J11" s="4">
        <f>+ABS(I11-H11)</f>
        <v>1.3014828760676416</v>
      </c>
      <c r="K11" s="8">
        <v>14.653295765343387</v>
      </c>
      <c r="L11" s="8">
        <v>12.672331656118402</v>
      </c>
      <c r="M11" s="4">
        <f>+ABS(L11-K11)</f>
        <v>1.9809641092249848</v>
      </c>
      <c r="N11" s="8">
        <v>14.447478624650135</v>
      </c>
      <c r="O11" s="8">
        <v>13.253809371507993</v>
      </c>
      <c r="P11" s="4">
        <f>+ABS(O11-N11)</f>
        <v>1.1936692531421418</v>
      </c>
      <c r="Q11" s="8">
        <v>13.976790737897069</v>
      </c>
      <c r="R11" s="8">
        <v>13.820853771324085</v>
      </c>
      <c r="S11" s="4">
        <f>+ABS(R11-Q11)</f>
        <v>0.15593696657298395</v>
      </c>
    </row>
    <row r="12" spans="1:19" ht="24.95" customHeight="1" x14ac:dyDescent="0.25">
      <c r="A12" s="37" t="s">
        <v>9</v>
      </c>
      <c r="B12" s="38"/>
      <c r="C12" s="38"/>
      <c r="D12" s="39"/>
      <c r="E12" s="13"/>
      <c r="F12" s="13"/>
      <c r="G12" s="14"/>
      <c r="H12" s="13"/>
      <c r="I12" s="13"/>
      <c r="J12" s="14"/>
      <c r="K12" s="38"/>
      <c r="L12" s="38"/>
      <c r="M12" s="39"/>
      <c r="N12" s="38"/>
      <c r="O12" s="38"/>
      <c r="P12" s="39"/>
      <c r="Q12" s="38"/>
      <c r="R12" s="38"/>
      <c r="S12" s="39"/>
    </row>
    <row r="13" spans="1:19" ht="24.95" customHeight="1" x14ac:dyDescent="0.25">
      <c r="A13" s="5" t="s">
        <v>10</v>
      </c>
      <c r="B13" s="6">
        <v>50.481459210262578</v>
      </c>
      <c r="C13" s="6">
        <v>50.875424061967649</v>
      </c>
      <c r="D13" s="7">
        <f>+ABS(B13-C13)</f>
        <v>0.39396485170507134</v>
      </c>
      <c r="E13" s="19">
        <v>50.747397104919109</v>
      </c>
      <c r="F13" s="19">
        <v>51.261662110767773</v>
      </c>
      <c r="G13" s="18">
        <f>+ABS(E13-F13)</f>
        <v>0.51426500584866375</v>
      </c>
      <c r="H13" s="19">
        <v>52.832901926948516</v>
      </c>
      <c r="I13" s="19">
        <v>54.266771718726737</v>
      </c>
      <c r="J13" s="18">
        <f>+ABS(H13-I13)</f>
        <v>1.4338697917782213</v>
      </c>
      <c r="K13" s="19">
        <v>46.125690716455978</v>
      </c>
      <c r="L13" s="19">
        <v>46.465012805892577</v>
      </c>
      <c r="M13" s="18">
        <f>+ABS(K13-L13)</f>
        <v>0.33932208943659958</v>
      </c>
      <c r="N13" s="19">
        <v>49.774936700947144</v>
      </c>
      <c r="O13" s="19">
        <v>47.925247039299997</v>
      </c>
      <c r="P13" s="18">
        <f>+ABS(N13-O13)</f>
        <v>1.8496896616471474</v>
      </c>
      <c r="Q13" s="19">
        <v>50.669388765157144</v>
      </c>
      <c r="R13" s="19">
        <v>52.957779860594897</v>
      </c>
      <c r="S13" s="18">
        <f>+ABS(Q13-R13)</f>
        <v>2.2883910954377527</v>
      </c>
    </row>
    <row r="14" spans="1:19" ht="24.95" customHeight="1" x14ac:dyDescent="0.25">
      <c r="A14" s="2" t="s">
        <v>11</v>
      </c>
      <c r="B14" s="8">
        <v>14.738379976729334</v>
      </c>
      <c r="C14" s="8">
        <v>15.112084117048504</v>
      </c>
      <c r="D14" s="4">
        <f t="shared" ref="D14:D30" si="0">+ABS(B14-C14)</f>
        <v>0.37370414031916965</v>
      </c>
      <c r="E14" s="20" t="s">
        <v>29</v>
      </c>
      <c r="F14" s="20" t="s">
        <v>29</v>
      </c>
      <c r="G14" s="21" t="s">
        <v>29</v>
      </c>
      <c r="H14" s="20" t="s">
        <v>29</v>
      </c>
      <c r="I14" s="20" t="s">
        <v>29</v>
      </c>
      <c r="J14" s="21" t="s">
        <v>29</v>
      </c>
      <c r="K14" s="20" t="s">
        <v>29</v>
      </c>
      <c r="L14" s="20" t="s">
        <v>29</v>
      </c>
      <c r="M14" s="21" t="s">
        <v>29</v>
      </c>
      <c r="N14" s="20" t="s">
        <v>29</v>
      </c>
      <c r="O14" s="20" t="s">
        <v>29</v>
      </c>
      <c r="P14" s="21" t="s">
        <v>29</v>
      </c>
      <c r="Q14" s="20" t="s">
        <v>29</v>
      </c>
      <c r="R14" s="20" t="s">
        <v>29</v>
      </c>
      <c r="S14" s="21" t="s">
        <v>29</v>
      </c>
    </row>
    <row r="15" spans="1:19" ht="24.95" customHeight="1" x14ac:dyDescent="0.25">
      <c r="A15" s="5" t="s">
        <v>12</v>
      </c>
      <c r="B15" s="6">
        <v>12.109353769226589</v>
      </c>
      <c r="C15" s="6">
        <v>12.674058987704608</v>
      </c>
      <c r="D15" s="7">
        <f t="shared" si="0"/>
        <v>0.56470521847801969</v>
      </c>
      <c r="E15" s="19">
        <v>10.644418111897663</v>
      </c>
      <c r="F15" s="19">
        <v>13.356124549275048</v>
      </c>
      <c r="G15" s="18">
        <f>+ABS(E15-F15)</f>
        <v>2.7117064373773854</v>
      </c>
      <c r="H15" s="19">
        <v>11.105522269801561</v>
      </c>
      <c r="I15" s="19">
        <v>12.461330852012258</v>
      </c>
      <c r="J15" s="18">
        <f>+ABS(H15-I15)</f>
        <v>1.3558085822106971</v>
      </c>
      <c r="K15" s="19">
        <v>9.5171412045593904</v>
      </c>
      <c r="L15" s="19">
        <v>11.521662831961939</v>
      </c>
      <c r="M15" s="18">
        <f>+ABS(K15-L15)</f>
        <v>2.0045216274025481</v>
      </c>
      <c r="N15" s="19">
        <v>10.953523520019127</v>
      </c>
      <c r="O15" s="19">
        <v>11.598274548621726</v>
      </c>
      <c r="P15" s="18">
        <f>+ABS(N15-O15)</f>
        <v>0.64475102860259881</v>
      </c>
      <c r="Q15" s="19">
        <v>12.106149419162316</v>
      </c>
      <c r="R15" s="19">
        <v>15.905558083105852</v>
      </c>
      <c r="S15" s="18">
        <f>+ABS(Q15-R15)</f>
        <v>3.7994086639435363</v>
      </c>
    </row>
    <row r="16" spans="1:19" ht="24.95" customHeight="1" x14ac:dyDescent="0.25">
      <c r="A16" s="2" t="s">
        <v>13</v>
      </c>
      <c r="B16" s="8">
        <v>17.432707940850086</v>
      </c>
      <c r="C16" s="8">
        <v>20.226425035703887</v>
      </c>
      <c r="D16" s="4">
        <f t="shared" si="0"/>
        <v>2.7937170948538004</v>
      </c>
      <c r="E16" s="20" t="s">
        <v>29</v>
      </c>
      <c r="F16" s="20" t="s">
        <v>29</v>
      </c>
      <c r="G16" s="21" t="s">
        <v>29</v>
      </c>
      <c r="H16" s="20" t="s">
        <v>29</v>
      </c>
      <c r="I16" s="20" t="s">
        <v>29</v>
      </c>
      <c r="J16" s="21" t="s">
        <v>29</v>
      </c>
      <c r="K16" s="20" t="s">
        <v>29</v>
      </c>
      <c r="L16" s="20" t="s">
        <v>29</v>
      </c>
      <c r="M16" s="21" t="s">
        <v>29</v>
      </c>
      <c r="N16" s="20" t="s">
        <v>29</v>
      </c>
      <c r="O16" s="20" t="s">
        <v>29</v>
      </c>
      <c r="P16" s="21" t="s">
        <v>29</v>
      </c>
      <c r="Q16" s="20" t="s">
        <v>29</v>
      </c>
      <c r="R16" s="20" t="s">
        <v>29</v>
      </c>
      <c r="S16" s="21" t="s">
        <v>29</v>
      </c>
    </row>
    <row r="17" spans="1:19" ht="24.95" customHeight="1" x14ac:dyDescent="0.25">
      <c r="A17" s="5" t="s">
        <v>14</v>
      </c>
      <c r="B17" s="6">
        <v>17.438464004559542</v>
      </c>
      <c r="C17" s="6">
        <v>18.060135969195056</v>
      </c>
      <c r="D17" s="7">
        <f t="shared" si="0"/>
        <v>0.62167196463551377</v>
      </c>
      <c r="E17" s="19" t="s">
        <v>29</v>
      </c>
      <c r="F17" s="19" t="s">
        <v>29</v>
      </c>
      <c r="G17" s="18" t="s">
        <v>29</v>
      </c>
      <c r="H17" s="19" t="s">
        <v>29</v>
      </c>
      <c r="I17" s="19" t="s">
        <v>29</v>
      </c>
      <c r="J17" s="18" t="s">
        <v>29</v>
      </c>
      <c r="K17" s="19" t="s">
        <v>29</v>
      </c>
      <c r="L17" s="19" t="s">
        <v>29</v>
      </c>
      <c r="M17" s="18" t="s">
        <v>29</v>
      </c>
      <c r="N17" s="19" t="s">
        <v>29</v>
      </c>
      <c r="O17" s="19" t="s">
        <v>29</v>
      </c>
      <c r="P17" s="18" t="s">
        <v>29</v>
      </c>
      <c r="Q17" s="19" t="s">
        <v>29</v>
      </c>
      <c r="R17" s="19" t="s">
        <v>29</v>
      </c>
      <c r="S17" s="18" t="s">
        <v>29</v>
      </c>
    </row>
    <row r="18" spans="1:19" ht="24.95" customHeight="1" x14ac:dyDescent="0.25">
      <c r="A18" s="2" t="s">
        <v>15</v>
      </c>
      <c r="B18" s="8">
        <v>17.63292442774295</v>
      </c>
      <c r="C18" s="8">
        <v>16.019368768418353</v>
      </c>
      <c r="D18" s="4">
        <f t="shared" si="0"/>
        <v>1.6135556593245965</v>
      </c>
      <c r="E18" s="20">
        <v>13.917992359448055</v>
      </c>
      <c r="F18" s="20">
        <v>13.021914605680909</v>
      </c>
      <c r="G18" s="21">
        <f>+ABS(E18-F18)</f>
        <v>0.89607775376714649</v>
      </c>
      <c r="H18" s="20">
        <v>17.010965853940167</v>
      </c>
      <c r="I18" s="20">
        <v>16.205256124721604</v>
      </c>
      <c r="J18" s="21">
        <f>+ABS(H18-I18)</f>
        <v>0.8057097292185631</v>
      </c>
      <c r="K18" s="20">
        <v>17.664161653170126</v>
      </c>
      <c r="L18" s="20">
        <v>15.466629893199691</v>
      </c>
      <c r="M18" s="21">
        <f>+ABS(K18-L18)</f>
        <v>2.1975317599704347</v>
      </c>
      <c r="N18" s="20">
        <v>15.509290472209486</v>
      </c>
      <c r="O18" s="20">
        <v>12.449784503259892</v>
      </c>
      <c r="P18" s="21">
        <f>+ABS(N18-O18)</f>
        <v>3.059505968949594</v>
      </c>
      <c r="Q18" s="20">
        <v>18.543643495385815</v>
      </c>
      <c r="R18" s="20">
        <v>17.766893599310283</v>
      </c>
      <c r="S18" s="21">
        <f>+ABS(Q18-R18)</f>
        <v>0.77674989607553258</v>
      </c>
    </row>
    <row r="19" spans="1:19" ht="24.95" customHeight="1" x14ac:dyDescent="0.25">
      <c r="A19" s="5" t="s">
        <v>16</v>
      </c>
      <c r="B19" s="6">
        <v>10.245722974194303</v>
      </c>
      <c r="C19" s="6">
        <v>10.381934086816258</v>
      </c>
      <c r="D19" s="7">
        <f t="shared" si="0"/>
        <v>0.13621111262195562</v>
      </c>
      <c r="E19" s="19">
        <v>14.712098561781536</v>
      </c>
      <c r="F19" s="19">
        <v>12.924180509904948</v>
      </c>
      <c r="G19" s="18">
        <f>+ABS(E19-F19)</f>
        <v>1.7879180518765878</v>
      </c>
      <c r="H19" s="19">
        <v>19.006068626133342</v>
      </c>
      <c r="I19" s="19">
        <v>19.304179233089187</v>
      </c>
      <c r="J19" s="18">
        <f>+ABS(H19-I19)</f>
        <v>0.29811060695584501</v>
      </c>
      <c r="K19" s="19">
        <v>19.059712650152072</v>
      </c>
      <c r="L19" s="19">
        <v>19.862694410306396</v>
      </c>
      <c r="M19" s="18">
        <f>+ABS(K19-L19)</f>
        <v>0.80298176015432432</v>
      </c>
      <c r="N19" s="19">
        <v>15.38731934638291</v>
      </c>
      <c r="O19" s="19">
        <v>11.702945481734222</v>
      </c>
      <c r="P19" s="18">
        <f>+ABS(N19-O19)</f>
        <v>3.6843738646486877</v>
      </c>
      <c r="Q19" s="19">
        <v>15.654639383299026</v>
      </c>
      <c r="R19" s="19">
        <v>12.948508377605231</v>
      </c>
      <c r="S19" s="18">
        <f>+ABS(Q19-R19)</f>
        <v>2.7061310056937948</v>
      </c>
    </row>
    <row r="20" spans="1:19" ht="24.95" customHeight="1" x14ac:dyDescent="0.25">
      <c r="A20" s="2" t="s">
        <v>17</v>
      </c>
      <c r="B20" s="8">
        <v>22.348907244305853</v>
      </c>
      <c r="C20" s="8">
        <v>23.48295514764456</v>
      </c>
      <c r="D20" s="4">
        <f t="shared" si="0"/>
        <v>1.1340479033387076</v>
      </c>
      <c r="E20" s="20">
        <v>23.506463317263478</v>
      </c>
      <c r="F20" s="20">
        <v>24.914323410571452</v>
      </c>
      <c r="G20" s="21">
        <f>+ABS(E20-F20)</f>
        <v>1.4078600933079741</v>
      </c>
      <c r="H20" s="20">
        <v>23.985568774419384</v>
      </c>
      <c r="I20" s="20">
        <v>26.001715231655997</v>
      </c>
      <c r="J20" s="21">
        <f>+ABS(H20-I20)</f>
        <v>2.0161464572366121</v>
      </c>
      <c r="K20" s="20">
        <v>24.184862008618119</v>
      </c>
      <c r="L20" s="20">
        <v>27.808681269281319</v>
      </c>
      <c r="M20" s="21">
        <f>+ABS(K20-L20)</f>
        <v>3.6238192606632005</v>
      </c>
      <c r="N20" s="20">
        <v>20.74374739606348</v>
      </c>
      <c r="O20" s="20">
        <v>20.182557754812088</v>
      </c>
      <c r="P20" s="21">
        <f>+ABS(N20-O20)</f>
        <v>0.56118964125139215</v>
      </c>
      <c r="Q20" s="20">
        <v>18.486865349541169</v>
      </c>
      <c r="R20" s="20">
        <v>16.846738069617878</v>
      </c>
      <c r="S20" s="21">
        <f>+ABS(Q20-R20)</f>
        <v>1.6401272799232913</v>
      </c>
    </row>
    <row r="21" spans="1:19" ht="24.95" customHeight="1" x14ac:dyDescent="0.25">
      <c r="A21" s="5" t="s">
        <v>18</v>
      </c>
      <c r="B21" s="6">
        <v>24.72417251755266</v>
      </c>
      <c r="C21" s="6">
        <v>26.001134429948952</v>
      </c>
      <c r="D21" s="7">
        <f t="shared" si="0"/>
        <v>1.2769619123962919</v>
      </c>
      <c r="E21" s="19" t="s">
        <v>29</v>
      </c>
      <c r="F21" s="19" t="s">
        <v>29</v>
      </c>
      <c r="G21" s="18" t="s">
        <v>29</v>
      </c>
      <c r="H21" s="19" t="s">
        <v>29</v>
      </c>
      <c r="I21" s="19" t="s">
        <v>29</v>
      </c>
      <c r="J21" s="18" t="s">
        <v>29</v>
      </c>
      <c r="K21" s="19" t="s">
        <v>29</v>
      </c>
      <c r="L21" s="19" t="s">
        <v>29</v>
      </c>
      <c r="M21" s="18" t="s">
        <v>29</v>
      </c>
      <c r="N21" s="19" t="s">
        <v>29</v>
      </c>
      <c r="O21" s="19" t="s">
        <v>29</v>
      </c>
      <c r="P21" s="18" t="s">
        <v>29</v>
      </c>
      <c r="Q21" s="19" t="s">
        <v>29</v>
      </c>
      <c r="R21" s="19" t="s">
        <v>29</v>
      </c>
      <c r="S21" s="18" t="s">
        <v>29</v>
      </c>
    </row>
    <row r="22" spans="1:19" ht="24.95" customHeight="1" x14ac:dyDescent="0.25">
      <c r="A22" s="2" t="s">
        <v>19</v>
      </c>
      <c r="B22" s="8">
        <v>15.417236557578722</v>
      </c>
      <c r="C22" s="8">
        <v>15.583043713159105</v>
      </c>
      <c r="D22" s="4">
        <f t="shared" si="0"/>
        <v>0.16580715558038328</v>
      </c>
      <c r="E22" s="20" t="s">
        <v>29</v>
      </c>
      <c r="F22" s="20" t="s">
        <v>29</v>
      </c>
      <c r="G22" s="21" t="s">
        <v>29</v>
      </c>
      <c r="H22" s="20" t="s">
        <v>29</v>
      </c>
      <c r="I22" s="20" t="s">
        <v>29</v>
      </c>
      <c r="J22" s="21" t="s">
        <v>29</v>
      </c>
      <c r="K22" s="20" t="s">
        <v>29</v>
      </c>
      <c r="L22" s="20" t="s">
        <v>29</v>
      </c>
      <c r="M22" s="21" t="s">
        <v>29</v>
      </c>
      <c r="N22" s="20" t="s">
        <v>29</v>
      </c>
      <c r="O22" s="20" t="s">
        <v>29</v>
      </c>
      <c r="P22" s="21" t="s">
        <v>29</v>
      </c>
      <c r="Q22" s="20" t="s">
        <v>29</v>
      </c>
      <c r="R22" s="20" t="s">
        <v>29</v>
      </c>
      <c r="S22" s="21" t="s">
        <v>29</v>
      </c>
    </row>
    <row r="23" spans="1:19" ht="24.95" customHeight="1" x14ac:dyDescent="0.25">
      <c r="A23" s="5" t="s">
        <v>20</v>
      </c>
      <c r="B23" s="6">
        <v>26.484650910078784</v>
      </c>
      <c r="C23" s="6">
        <v>25.929291176200344</v>
      </c>
      <c r="D23" s="7">
        <f t="shared" si="0"/>
        <v>0.55535973387843995</v>
      </c>
      <c r="E23" s="19">
        <v>25.564685332235754</v>
      </c>
      <c r="F23" s="19">
        <v>27.479615669028263</v>
      </c>
      <c r="G23" s="18">
        <f>+ABS(E23-F23)</f>
        <v>1.9149303367925086</v>
      </c>
      <c r="H23" s="19">
        <v>28.571003901653558</v>
      </c>
      <c r="I23" s="19">
        <v>27.754976425244827</v>
      </c>
      <c r="J23" s="18">
        <f>+ABS(H23-I23)</f>
        <v>0.81602747640873119</v>
      </c>
      <c r="K23" s="19">
        <v>26.560155818177034</v>
      </c>
      <c r="L23" s="19">
        <v>28.024202335007192</v>
      </c>
      <c r="M23" s="18">
        <f>+ABS(K23-L23)</f>
        <v>1.4640465168301589</v>
      </c>
      <c r="N23" s="19">
        <v>21.741914218028587</v>
      </c>
      <c r="O23" s="19">
        <v>23.765024152751892</v>
      </c>
      <c r="P23" s="18">
        <f>+ABS(N23-O23)</f>
        <v>2.0231099347233048</v>
      </c>
      <c r="Q23" s="19">
        <v>23.906138497488353</v>
      </c>
      <c r="R23" s="19">
        <v>23.915177509987217</v>
      </c>
      <c r="S23" s="18">
        <f>+ABS(Q23-R23)</f>
        <v>9.039012498863741E-3</v>
      </c>
    </row>
    <row r="24" spans="1:19" ht="24.95" customHeight="1" x14ac:dyDescent="0.25">
      <c r="A24" s="2" t="s">
        <v>21</v>
      </c>
      <c r="B24" s="8">
        <v>35.959858958715643</v>
      </c>
      <c r="C24" s="8">
        <v>35.573732339051425</v>
      </c>
      <c r="D24" s="4">
        <f t="shared" si="0"/>
        <v>0.38612661966421769</v>
      </c>
      <c r="E24" s="20">
        <v>36.214650741218932</v>
      </c>
      <c r="F24" s="20">
        <v>36.501748568938162</v>
      </c>
      <c r="G24" s="21">
        <f>+ABS(E24-F24)</f>
        <v>0.28709782771922931</v>
      </c>
      <c r="H24" s="20">
        <v>34.944346090357037</v>
      </c>
      <c r="I24" s="20">
        <v>37.377131218314283</v>
      </c>
      <c r="J24" s="21">
        <f>+ABS(H24-I24)</f>
        <v>2.4327851279572457</v>
      </c>
      <c r="K24" s="20">
        <v>32.315876692292022</v>
      </c>
      <c r="L24" s="20">
        <v>32.016167256377884</v>
      </c>
      <c r="M24" s="21">
        <f>+ABS(K24-L24)</f>
        <v>0.29970943591413857</v>
      </c>
      <c r="N24" s="20">
        <v>35.445223300935417</v>
      </c>
      <c r="O24" s="20">
        <v>35.549965650819026</v>
      </c>
      <c r="P24" s="21">
        <f>+ABS(N24-O24)</f>
        <v>0.1047423498836082</v>
      </c>
      <c r="Q24" s="20">
        <v>38.713624118518723</v>
      </c>
      <c r="R24" s="20">
        <v>39.317009318354991</v>
      </c>
      <c r="S24" s="21">
        <f>+ABS(Q24-R24)</f>
        <v>0.60338519983626782</v>
      </c>
    </row>
    <row r="25" spans="1:19" ht="24.95" customHeight="1" x14ac:dyDescent="0.25">
      <c r="A25" s="5" t="s">
        <v>22</v>
      </c>
      <c r="B25" s="6">
        <v>26.550413296202979</v>
      </c>
      <c r="C25" s="6">
        <v>29.732708735188758</v>
      </c>
      <c r="D25" s="7">
        <f t="shared" si="0"/>
        <v>3.1822954389857792</v>
      </c>
      <c r="E25" s="19" t="s">
        <v>29</v>
      </c>
      <c r="F25" s="19" t="s">
        <v>29</v>
      </c>
      <c r="G25" s="18" t="s">
        <v>29</v>
      </c>
      <c r="H25" s="19" t="s">
        <v>29</v>
      </c>
      <c r="I25" s="19" t="s">
        <v>29</v>
      </c>
      <c r="J25" s="18" t="s">
        <v>29</v>
      </c>
      <c r="K25" s="19" t="s">
        <v>29</v>
      </c>
      <c r="L25" s="19" t="s">
        <v>29</v>
      </c>
      <c r="M25" s="18" t="s">
        <v>29</v>
      </c>
      <c r="N25" s="19" t="s">
        <v>29</v>
      </c>
      <c r="O25" s="19" t="s">
        <v>29</v>
      </c>
      <c r="P25" s="18" t="s">
        <v>29</v>
      </c>
      <c r="Q25" s="19" t="s">
        <v>29</v>
      </c>
      <c r="R25" s="19" t="s">
        <v>29</v>
      </c>
      <c r="S25" s="18" t="s">
        <v>29</v>
      </c>
    </row>
    <row r="26" spans="1:19" ht="24.95" customHeight="1" x14ac:dyDescent="0.25">
      <c r="A26" s="2" t="s">
        <v>23</v>
      </c>
      <c r="B26" s="8">
        <v>24.365619396202312</v>
      </c>
      <c r="C26" s="8">
        <v>21.144557270022524</v>
      </c>
      <c r="D26" s="4">
        <f t="shared" si="0"/>
        <v>3.2210621261797883</v>
      </c>
      <c r="E26" s="20" t="s">
        <v>29</v>
      </c>
      <c r="F26" s="20" t="s">
        <v>29</v>
      </c>
      <c r="G26" s="21" t="s">
        <v>29</v>
      </c>
      <c r="H26" s="20" t="s">
        <v>29</v>
      </c>
      <c r="I26" s="20" t="s">
        <v>29</v>
      </c>
      <c r="J26" s="21" t="s">
        <v>29</v>
      </c>
      <c r="K26" s="20" t="s">
        <v>29</v>
      </c>
      <c r="L26" s="20" t="s">
        <v>29</v>
      </c>
      <c r="M26" s="21" t="s">
        <v>29</v>
      </c>
      <c r="N26" s="20" t="s">
        <v>29</v>
      </c>
      <c r="O26" s="20" t="s">
        <v>29</v>
      </c>
      <c r="P26" s="21" t="s">
        <v>29</v>
      </c>
      <c r="Q26" s="20" t="s">
        <v>29</v>
      </c>
      <c r="R26" s="20" t="s">
        <v>29</v>
      </c>
      <c r="S26" s="21" t="s">
        <v>29</v>
      </c>
    </row>
    <row r="27" spans="1:19" ht="24.95" customHeight="1" x14ac:dyDescent="0.25">
      <c r="A27" s="5" t="s">
        <v>24</v>
      </c>
      <c r="B27" s="6">
        <v>9.9414200065279754</v>
      </c>
      <c r="C27" s="6">
        <v>10.336634416164534</v>
      </c>
      <c r="D27" s="7">
        <f t="shared" si="0"/>
        <v>0.39521440963655863</v>
      </c>
      <c r="E27" s="19" t="s">
        <v>29</v>
      </c>
      <c r="F27" s="19" t="s">
        <v>29</v>
      </c>
      <c r="G27" s="18" t="s">
        <v>29</v>
      </c>
      <c r="H27" s="19" t="s">
        <v>29</v>
      </c>
      <c r="I27" s="19" t="s">
        <v>29</v>
      </c>
      <c r="J27" s="18" t="s">
        <v>29</v>
      </c>
      <c r="K27" s="19" t="s">
        <v>29</v>
      </c>
      <c r="L27" s="19" t="s">
        <v>29</v>
      </c>
      <c r="M27" s="18" t="s">
        <v>29</v>
      </c>
      <c r="N27" s="19" t="s">
        <v>29</v>
      </c>
      <c r="O27" s="19" t="s">
        <v>29</v>
      </c>
      <c r="P27" s="18" t="s">
        <v>29</v>
      </c>
      <c r="Q27" s="19" t="s">
        <v>29</v>
      </c>
      <c r="R27" s="19" t="s">
        <v>29</v>
      </c>
      <c r="S27" s="18" t="s">
        <v>29</v>
      </c>
    </row>
    <row r="28" spans="1:19" ht="24.95" customHeight="1" x14ac:dyDescent="0.25">
      <c r="A28" s="2" t="s">
        <v>25</v>
      </c>
      <c r="B28" s="8">
        <v>30.641489657883099</v>
      </c>
      <c r="C28" s="8">
        <v>28.428840417909452</v>
      </c>
      <c r="D28" s="4">
        <f t="shared" si="0"/>
        <v>2.212649239973647</v>
      </c>
      <c r="E28" s="20" t="s">
        <v>29</v>
      </c>
      <c r="F28" s="20" t="s">
        <v>29</v>
      </c>
      <c r="G28" s="21" t="s">
        <v>29</v>
      </c>
      <c r="H28" s="20" t="s">
        <v>29</v>
      </c>
      <c r="I28" s="20" t="s">
        <v>29</v>
      </c>
      <c r="J28" s="21" t="s">
        <v>29</v>
      </c>
      <c r="K28" s="20" t="s">
        <v>29</v>
      </c>
      <c r="L28" s="20" t="s">
        <v>29</v>
      </c>
      <c r="M28" s="21" t="s">
        <v>29</v>
      </c>
      <c r="N28" s="20" t="s">
        <v>29</v>
      </c>
      <c r="O28" s="20" t="s">
        <v>29</v>
      </c>
      <c r="P28" s="21" t="s">
        <v>29</v>
      </c>
      <c r="Q28" s="20" t="s">
        <v>29</v>
      </c>
      <c r="R28" s="20" t="s">
        <v>29</v>
      </c>
      <c r="S28" s="21" t="s">
        <v>29</v>
      </c>
    </row>
    <row r="29" spans="1:19" ht="24.95" customHeight="1" x14ac:dyDescent="0.25">
      <c r="A29" s="5" t="s">
        <v>26</v>
      </c>
      <c r="B29" s="9">
        <v>59.170405640509109</v>
      </c>
      <c r="C29" s="9">
        <v>52.241618726443164</v>
      </c>
      <c r="D29" s="10">
        <f t="shared" si="0"/>
        <v>6.9287869140659453</v>
      </c>
      <c r="E29" s="19" t="s">
        <v>29</v>
      </c>
      <c r="F29" s="19" t="s">
        <v>29</v>
      </c>
      <c r="G29" s="18" t="s">
        <v>29</v>
      </c>
      <c r="H29" s="19" t="s">
        <v>29</v>
      </c>
      <c r="I29" s="19" t="s">
        <v>29</v>
      </c>
      <c r="J29" s="18" t="s">
        <v>29</v>
      </c>
      <c r="K29" s="19" t="s">
        <v>29</v>
      </c>
      <c r="L29" s="19" t="s">
        <v>29</v>
      </c>
      <c r="M29" s="18" t="s">
        <v>29</v>
      </c>
      <c r="N29" s="19" t="s">
        <v>29</v>
      </c>
      <c r="O29" s="19" t="s">
        <v>29</v>
      </c>
      <c r="P29" s="18" t="s">
        <v>29</v>
      </c>
      <c r="Q29" s="19" t="s">
        <v>29</v>
      </c>
      <c r="R29" s="19" t="s">
        <v>29</v>
      </c>
      <c r="S29" s="18" t="s">
        <v>29</v>
      </c>
    </row>
    <row r="30" spans="1:19" ht="24.95" customHeight="1" x14ac:dyDescent="0.25">
      <c r="A30" s="2" t="s">
        <v>27</v>
      </c>
      <c r="B30" s="16">
        <v>13.049419266681848</v>
      </c>
      <c r="C30" s="16">
        <v>11.082107261509256</v>
      </c>
      <c r="D30" s="24">
        <f t="shared" si="0"/>
        <v>1.9673120051725927</v>
      </c>
      <c r="E30" s="20"/>
      <c r="F30" s="20"/>
      <c r="G30" s="21"/>
      <c r="H30" s="20"/>
      <c r="I30" s="20"/>
      <c r="J30" s="21"/>
      <c r="K30" s="20" t="s">
        <v>29</v>
      </c>
      <c r="L30" s="20" t="s">
        <v>29</v>
      </c>
      <c r="M30" s="21"/>
      <c r="N30" s="20" t="s">
        <v>29</v>
      </c>
      <c r="O30" s="20" t="s">
        <v>29</v>
      </c>
      <c r="P30" s="21"/>
      <c r="Q30" s="20" t="s">
        <v>29</v>
      </c>
      <c r="R30" s="20" t="s">
        <v>29</v>
      </c>
      <c r="S30" s="21"/>
    </row>
    <row r="31" spans="1:19" ht="27.75" customHeight="1" x14ac:dyDescent="0.25">
      <c r="A31" s="25" t="s">
        <v>34</v>
      </c>
      <c r="B31" s="26" t="s">
        <v>29</v>
      </c>
      <c r="C31" s="26" t="s">
        <v>29</v>
      </c>
      <c r="D31" s="27" t="s">
        <v>29</v>
      </c>
      <c r="E31" s="22">
        <v>18.619967442790475</v>
      </c>
      <c r="F31" s="22">
        <v>19.063539040520297</v>
      </c>
      <c r="G31" s="23">
        <f>+ABS(E31-F31)</f>
        <v>0.44357159772982158</v>
      </c>
      <c r="H31" s="22">
        <v>21.544544040266402</v>
      </c>
      <c r="I31" s="22">
        <v>19.085437293635884</v>
      </c>
      <c r="J31" s="23">
        <f>+ABS(H31-I31)</f>
        <v>2.4591067466305176</v>
      </c>
      <c r="K31" s="22">
        <v>17.430383957161723</v>
      </c>
      <c r="L31" s="22">
        <v>17.438741692274707</v>
      </c>
      <c r="M31" s="23">
        <f>+ABS(K31-L31)</f>
        <v>8.3577351129839883E-3</v>
      </c>
      <c r="N31" s="22">
        <v>19.196227534558524</v>
      </c>
      <c r="O31" s="22">
        <v>19.759345401558033</v>
      </c>
      <c r="P31" s="23">
        <f>+ABS(N31-O31)</f>
        <v>0.56311786699950872</v>
      </c>
      <c r="Q31" s="22">
        <v>19.208392393007333</v>
      </c>
      <c r="R31" s="22">
        <v>17.212573350742858</v>
      </c>
      <c r="S31" s="23">
        <f>+ABS(Q31-R31)</f>
        <v>1.9958190422644755</v>
      </c>
    </row>
    <row r="32" spans="1:19" x14ac:dyDescent="0.25">
      <c r="A32" s="29" t="s">
        <v>37</v>
      </c>
    </row>
    <row r="33" spans="1:1" x14ac:dyDescent="0.25">
      <c r="A33" s="31" t="s">
        <v>38</v>
      </c>
    </row>
    <row r="34" spans="1:1" x14ac:dyDescent="0.25">
      <c r="A34" s="31" t="s">
        <v>42</v>
      </c>
    </row>
    <row r="35" spans="1:1" x14ac:dyDescent="0.25">
      <c r="A35" s="28" t="s">
        <v>39</v>
      </c>
    </row>
    <row r="36" spans="1:1" x14ac:dyDescent="0.25">
      <c r="A36" s="29" t="s">
        <v>28</v>
      </c>
    </row>
    <row r="37" spans="1:1" ht="17.25" x14ac:dyDescent="0.25">
      <c r="A37" s="30" t="s">
        <v>40</v>
      </c>
    </row>
    <row r="38" spans="1:1" ht="17.25" x14ac:dyDescent="0.25">
      <c r="A38" s="30" t="s">
        <v>41</v>
      </c>
    </row>
  </sheetData>
  <mergeCells count="31">
    <mergeCell ref="Q9:S9"/>
    <mergeCell ref="Q12:S12"/>
    <mergeCell ref="Q5:S5"/>
    <mergeCell ref="Q6:R6"/>
    <mergeCell ref="S6:S7"/>
    <mergeCell ref="K5:M5"/>
    <mergeCell ref="K6:L6"/>
    <mergeCell ref="M6:M7"/>
    <mergeCell ref="K9:M9"/>
    <mergeCell ref="A9:D9"/>
    <mergeCell ref="A5:A7"/>
    <mergeCell ref="B5:D5"/>
    <mergeCell ref="E5:G5"/>
    <mergeCell ref="H5:J5"/>
    <mergeCell ref="J6:J7"/>
    <mergeCell ref="N2:O2"/>
    <mergeCell ref="N5:P5"/>
    <mergeCell ref="N6:O6"/>
    <mergeCell ref="P6:P7"/>
    <mergeCell ref="A12:D12"/>
    <mergeCell ref="E6:F6"/>
    <mergeCell ref="G6:G7"/>
    <mergeCell ref="H6:I6"/>
    <mergeCell ref="N9:P9"/>
    <mergeCell ref="N12:P12"/>
    <mergeCell ref="A3:S3"/>
    <mergeCell ref="A4:S4"/>
    <mergeCell ref="K12:M12"/>
    <mergeCell ref="A2:C2"/>
    <mergeCell ref="B6:C6"/>
    <mergeCell ref="D6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2019-02-22T16:47:52Z</dcterms:created>
  <dcterms:modified xsi:type="dcterms:W3CDTF">2023-08-23T17:56:01Z</dcterms:modified>
</cp:coreProperties>
</file>